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P. ĐT\Xếp TKB\Bảng TKB\TKB 2026\"/>
    </mc:Choice>
  </mc:AlternateContent>
  <xr:revisionPtr revIDLastSave="0" documentId="13_ncr:1_{25D03B8E-DB83-487C-A86D-F8AFF0F70720}" xr6:coauthVersionLast="47" xr6:coauthVersionMax="47" xr10:uidLastSave="{00000000-0000-0000-0000-000000000000}"/>
  <bookViews>
    <workbookView xWindow="-120" yWindow="-120" windowWidth="29040" windowHeight="15840" xr2:uid="{00000000-000D-0000-FFFF-FFFF00000000}"/>
  </bookViews>
  <sheets>
    <sheet name="16-22022026" sheetId="1" r:id="rId1"/>
    <sheet name="P16-22022026" sheetId="2" r:id="rId2"/>
  </sheets>
  <definedNames>
    <definedName name="_xlnm._FilterDatabase" localSheetId="0" hidden="1">'16-22022026'!$C$4:$I$108</definedName>
    <definedName name="_xlnm.Print_Titles" localSheetId="0">'16-22022026'!$3:$4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<sst xmlns="http://schemas.openxmlformats.org/spreadsheetml/2006/main" count="273" uniqueCount="160">
  <si>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</si>
  <si>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</si>
  <si>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</si>
  <si>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</si>
  <si>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</si>
  <si>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</si>
  <si>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</si>
  <si>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</si>
  <si>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</si>
  <si>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</si>
  <si>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</si>
  <si>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</si>
  <si>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</si>
  <si>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</si>
  <si>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</si>
  <si>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</si>
  <si>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</si>
  <si>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</si>
  <si>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</si>
  <si>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</si>
  <si>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</si>
  <si>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</si>
  <si>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</si>
  <si>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</si>
  <si>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</si>
  <si>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</si>
  <si>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</si>
  <si>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</si>
  <si>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</si>
  <si>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</si>
  <si>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</si>
  <si>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</si>
  <si>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</si>
  <si>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</si>
  <si>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</si>
  <si>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</si>
  <si>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</si>
  <si>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</si>
  <si>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</si>
  <si>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</si>
  <si>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</si>
  <si>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</si>
  <si>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</si>
  <si>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</si>
  <si>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</si>
  <si>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</si>
  <si>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</si>
  <si>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</si>
  <si>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</si>
  <si>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</si>
  <si>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</si>
  <si>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</si>
  <si>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</si>
  <si>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</si>
  <si>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</si>
  <si>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</si>
  <si>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</si>
  <si>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</si>
  <si>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</si>
  <si>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</si>
  <si>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</si>
  <si>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</si>
  <si>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</si>
  <si>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</si>
  <si>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</si>
  <si>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</si>
  <si>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</si>
  <si>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</si>
  <si>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</si>
  <si>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</si>
  <si>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</si>
  <si>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</si>
  <si>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</si>
  <si>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</si>
  <si>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</si>
  <si>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</si>
  <si>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</si>
  <si>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</si>
  <si>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</si>
  <si>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</si>
  <si>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</si>
  <si>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</si>
  <si>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</si>
  <si>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</si>
  <si>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</si>
  <si>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</si>
  <si>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</si>
  <si>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</si>
  <si>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</si>
  <si>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</si>
  <si>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</si>
  <si>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</si>
  <si>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</si>
  <si>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</si>
  <si>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</si>
  <si>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</si>
  <si>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</si>
  <si>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</si>
  <si>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</si>
  <si>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</si>
  <si>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</si>
  <si>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</si>
  <si>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</si>
  <si>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</si>
  <si>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</si>
  <si>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</si>
  <si>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</si>
  <si>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</si>
  <si>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</si>
  <si>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</si>
  <si>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</si>
  <si>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</si>
  <si>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</si>
  <si>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</si>
  <si>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</si>
  <si>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</si>
  <si>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</si>
  <si>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</si>
  <si>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</si>
  <si>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</si>
  <si>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</si>
  <si>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</si>
  <si>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</si>
  <si>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</si>
  <si>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</si>
  <si>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</si>
  <si>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</si>
  <si>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</si>
  <si>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</si>
  <si>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</si>
  <si>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</si>
  <si>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</si>
  <si>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</si>
  <si>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</si>
  <si>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</si>
  <si>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</si>
  <si>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</si>
  <si>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</si>
  <si>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</si>
  <si>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</si>
  <si>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</si>
  <si>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</si>
  <si>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25CH1D
</t>
    </r>
    <r>
      <rPr>
        <b/>
        <sz val="9"/>
        <color rgb="FFFF0000"/>
        <rFont val="Courier New"/>
        <family val="3"/>
      </rPr>
      <t>P.C04</t>
    </r>
  </si>
  <si>
    <r>
      <t xml:space="preserve">25CĐ1A
</t>
    </r>
    <r>
      <rPr>
        <b/>
        <sz val="9"/>
        <color rgb="FFFF0000"/>
        <rFont val="Courier New"/>
        <family val="3"/>
      </rPr>
      <t>P.C05</t>
    </r>
  </si>
  <si>
    <r>
      <t xml:space="preserve">25CS1A
</t>
    </r>
    <r>
      <rPr>
        <b/>
        <sz val="9"/>
        <color rgb="FFFF0000"/>
        <rFont val="Courier New"/>
        <family val="3"/>
      </rPr>
      <t>P.C04</t>
    </r>
  </si>
  <si>
    <t>GHÉP TĐĐ 24CĐ1A</t>
  </si>
  <si>
    <r>
      <t xml:space="preserve">25TQ1A
</t>
    </r>
    <r>
      <rPr>
        <b/>
        <sz val="9"/>
        <color rgb="FFFF0000"/>
        <rFont val="Courier New"/>
        <family val="3"/>
      </rPr>
      <t>P.A07</t>
    </r>
  </si>
  <si>
    <r>
      <t xml:space="preserve">25TQ1C
</t>
    </r>
    <r>
      <rPr>
        <b/>
        <sz val="9"/>
        <color rgb="FFFF0000"/>
        <rFont val="Courier New"/>
        <family val="3"/>
      </rPr>
      <t>P.A05</t>
    </r>
  </si>
  <si>
    <r>
      <t xml:space="preserve">24CS1A
</t>
    </r>
    <r>
      <rPr>
        <b/>
        <sz val="9"/>
        <color rgb="FFFF0000"/>
        <rFont val="Courier New"/>
        <family val="3"/>
      </rPr>
      <t>P.A01</t>
    </r>
  </si>
  <si>
    <r>
      <t xml:space="preserve">25TQ1B
</t>
    </r>
    <r>
      <rPr>
        <b/>
        <sz val="9"/>
        <color rgb="FFFF0000"/>
        <rFont val="Courier New"/>
        <family val="3"/>
      </rPr>
      <t>P.A07</t>
    </r>
  </si>
  <si>
    <r>
      <t xml:space="preserve">25TQ1D
</t>
    </r>
    <r>
      <rPr>
        <b/>
        <sz val="9"/>
        <color rgb="FFFF0000"/>
        <rFont val="Courier New"/>
        <family val="3"/>
      </rPr>
      <t>P.A05</t>
    </r>
  </si>
  <si>
    <r>
      <t xml:space="preserve">24CH1B
</t>
    </r>
    <r>
      <rPr>
        <b/>
        <sz val="9"/>
        <color rgb="FFFF0000"/>
        <rFont val="Courier New"/>
        <family val="3"/>
      </rPr>
      <t>P.A01</t>
    </r>
  </si>
  <si>
    <r>
      <t xml:space="preserve">25TQ1F
</t>
    </r>
    <r>
      <rPr>
        <b/>
        <sz val="9"/>
        <color rgb="FFFF0000"/>
        <rFont val="Courier New"/>
        <family val="3"/>
      </rPr>
      <t>P.A02</t>
    </r>
  </si>
  <si>
    <r>
      <t xml:space="preserve">25TQ1E
</t>
    </r>
    <r>
      <rPr>
        <b/>
        <sz val="9"/>
        <color rgb="FFFF0000"/>
        <rFont val="Courier New"/>
        <family val="3"/>
      </rPr>
      <t>P.A02</t>
    </r>
  </si>
  <si>
    <r>
      <t xml:space="preserve">24CH1A
</t>
    </r>
    <r>
      <rPr>
        <b/>
        <sz val="9"/>
        <color rgb="FFFF0000"/>
        <rFont val="Courier New"/>
        <family val="3"/>
      </rPr>
      <t>P.A01</t>
    </r>
  </si>
  <si>
    <r>
      <t xml:space="preserve">24CH1C
</t>
    </r>
    <r>
      <rPr>
        <b/>
        <sz val="9"/>
        <color rgb="FFFF0000"/>
        <rFont val="Courier New"/>
        <family val="3"/>
      </rPr>
      <t>P.A04</t>
    </r>
  </si>
  <si>
    <r>
      <t xml:space="preserve">24CĐ1A
</t>
    </r>
    <r>
      <rPr>
        <b/>
        <sz val="9"/>
        <color rgb="FFFF0000"/>
        <rFont val="Courier New"/>
        <family val="3"/>
      </rPr>
      <t>P.A04</t>
    </r>
  </si>
  <si>
    <r>
      <t xml:space="preserve">24CT1A
</t>
    </r>
    <r>
      <rPr>
        <b/>
        <sz val="9"/>
        <color rgb="FFFF0000"/>
        <rFont val="Courier New"/>
        <family val="3"/>
      </rPr>
      <t>P.A06</t>
    </r>
  </si>
  <si>
    <t>NGHỈ TẾT ÂM LỊCH BÍNH NGỌ TỪ 09/02/2026 ĐẾN 01/03/2026</t>
  </si>
  <si>
    <t>Ngày 11 / 02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</si>
</sst>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8"/>
      <name val="Arial"/>
      <family val="2"/>
    </font>
  </fonts>
  <fills count="17">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63">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pplyAlignment="1"/>
    <xf numFmtId="0" fontId="11" fillId="0" borderId="1" xfId="3" applyFont="1" applyBorder="1">
      <alignment vertical="center"/>
    </xf>
    <xf numFmtId="0" fontId="17" fillId="0" borderId="36" xfId="3" applyBorder="1" applyAlignment="1"/>
    <xf numFmtId="0" fontId="10" fillId="6" borderId="1" xfId="0" applyFont="1" applyFill="1" applyBorder="1" applyAlignment="1">
      <alignment vertical="center" wrapText="1"/>
    </xf>
    <xf numFmtId="0" fontId="20" fillId="0" borderId="8" xfId="4" applyFont="1" applyBorder="1" applyAlignment="1">
      <alignment horizontal="center" vertical="center"/>
    </xf>
    <xf numFmtId="0" fontId="33" fillId="0" borderId="1" xfId="0" applyFont="1" applyBorder="1" applyAlignment="1">
      <alignment vertical="center" wrapText="1"/>
    </xf>
    <xf numFmtId="0" fontId="10" fillId="0" borderId="36" xfId="0" applyFont="1" applyBorder="1" applyAlignment="1">
      <alignment vertical="center" wrapText="1"/>
    </xf>
    <xf numFmtId="0" fontId="12" fillId="0" borderId="36" xfId="3" applyFont="1" applyBorder="1" applyAlignment="1">
      <alignment vertical="center" wrapText="1"/>
    </xf>
    <xf numFmtId="0" fontId="12" fillId="6" borderId="36" xfId="3" applyFont="1" applyFill="1" applyBorder="1" applyAlignment="1">
      <alignment vertical="center" wrapText="1"/>
    </xf>
    <xf numFmtId="0" fontId="12" fillId="6" borderId="36" xfId="3" applyFont="1" applyFill="1" applyBorder="1" applyAlignment="1">
      <alignment horizontal="left" vertical="center" wrapText="1"/>
    </xf>
    <xf numFmtId="0" fontId="11" fillId="6" borderId="36" xfId="3" applyFont="1" applyFill="1" applyBorder="1" applyAlignment="1">
      <alignment vertical="center" wrapText="1"/>
    </xf>
    <xf numFmtId="0" fontId="37" fillId="0" borderId="1" xfId="3" applyFont="1" applyBorder="1">
      <alignment vertical="center"/>
    </xf>
    <xf numFmtId="0" fontId="38" fillId="4" borderId="8" xfId="4" applyFont="1" applyFill="1" applyBorder="1" applyAlignment="1">
      <alignment horizontal="center" vertical="center"/>
    </xf>
    <xf numFmtId="0" fontId="11" fillId="0" borderId="1" xfId="3" applyFont="1" applyBorder="1" applyAlignment="1"/>
    <xf numFmtId="0" fontId="12" fillId="0" borderId="1" xfId="3" applyFont="1" applyBorder="1" applyAlignment="1">
      <alignment vertical="center" wrapText="1"/>
    </xf>
    <xf numFmtId="0" fontId="12" fillId="16" borderId="1" xfId="3" applyFont="1" applyFill="1" applyBorder="1" applyAlignment="1">
      <alignment horizontal="left" vertical="center" wrapText="1"/>
    </xf>
    <xf numFmtId="0" fontId="30" fillId="0" borderId="0" xfId="0" applyFont="1" applyAlignment="1">
      <alignment horizontal="center" vertical="center" wrapText="1"/>
    </xf>
    <xf numFmtId="0" fontId="37" fillId="15" borderId="36"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53"/>
  <sheetViews>
    <sheetView tabSelected="1" zoomScale="160" zoomScaleNormal="160" zoomScaleSheetLayoutView="96" workbookViewId="0">
      <pane xSplit="2" ySplit="4" topLeftCell="C5" activePane="bottomRight" state="frozen"/>
      <selection pane="topRight" activeCell="C1" sqref="C1"/>
      <selection pane="bottomLeft" activeCell="A5" sqref="A5"/>
      <selection pane="bottomRight" activeCell="H81" sqref="H81"/>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5" customWidth="1"/>
    <col min="8" max="8" width="16.28515625" style="36" customWidth="1"/>
    <col min="9" max="9" width="15.42578125" style="37" customWidth="1"/>
    <col min="10" max="11" width="12.42578125" style="38" customWidth="1"/>
    <col min="12" max="16384" width="11.28515625" style="38"/>
  </cols>
  <sheetData>
    <row r="1" spans="1:256" s="60" customFormat="1" ht="25.5" customHeight="1" x14ac:dyDescent="0.25">
      <c r="A1" s="117" t="s">
        <v>102</v>
      </c>
      <c r="B1" s="117"/>
      <c r="C1" s="117"/>
      <c r="D1" s="117"/>
      <c r="E1" s="115" t="s">
        <v>92</v>
      </c>
      <c r="F1" s="115"/>
      <c r="G1" s="115"/>
      <c r="H1" s="115"/>
      <c r="I1" s="115"/>
    </row>
    <row r="2" spans="1:256" s="60" customFormat="1" ht="24.75" customHeight="1" thickBot="1" x14ac:dyDescent="0.3">
      <c r="A2" s="118" t="s">
        <v>0</v>
      </c>
      <c r="B2" s="118"/>
      <c r="C2" s="118"/>
      <c r="D2" s="118"/>
      <c r="E2" s="61"/>
      <c r="F2" s="62" t="s">
        <v>1</v>
      </c>
      <c r="G2" s="63">
        <v>46069</v>
      </c>
      <c r="H2" s="62" t="s">
        <v>2</v>
      </c>
      <c r="I2" s="64">
        <f>G2+6</f>
        <v>46075</v>
      </c>
    </row>
    <row r="3" spans="1:256" s="32" customFormat="1" ht="20.25" customHeight="1" thickTop="1" x14ac:dyDescent="0.25">
      <c r="A3" s="125" t="s">
        <v>3</v>
      </c>
      <c r="B3" s="119" t="s">
        <v>4</v>
      </c>
      <c r="C3" s="54" t="s">
        <v>5</v>
      </c>
      <c r="D3" s="55" t="s">
        <v>6</v>
      </c>
      <c r="E3" s="55" t="s">
        <v>7</v>
      </c>
      <c r="F3" s="56" t="s">
        <v>8</v>
      </c>
      <c r="G3" s="57" t="s">
        <v>9</v>
      </c>
      <c r="H3" s="56" t="s">
        <v>10</v>
      </c>
      <c r="I3" s="56" t="s">
        <v>11</v>
      </c>
    </row>
    <row r="4" spans="1:256" s="32" customFormat="1" ht="23.25" customHeight="1" thickBot="1" x14ac:dyDescent="0.3">
      <c r="A4" s="126"/>
      <c r="B4" s="120"/>
      <c r="C4" s="90">
        <f>G2</f>
        <v>46069</v>
      </c>
      <c r="D4" s="90">
        <f>C4+1</f>
        <v>46070</v>
      </c>
      <c r="E4" s="90">
        <f t="shared" ref="E4:I4" si="0">D4+1</f>
        <v>46071</v>
      </c>
      <c r="F4" s="90">
        <f t="shared" si="0"/>
        <v>46072</v>
      </c>
      <c r="G4" s="90">
        <f t="shared" si="0"/>
        <v>46073</v>
      </c>
      <c r="H4" s="90">
        <f t="shared" si="0"/>
        <v>46074</v>
      </c>
      <c r="I4" s="90">
        <f t="shared" si="0"/>
        <v>46075</v>
      </c>
    </row>
    <row r="5" spans="1:256" ht="15.75" customHeight="1" thickTop="1" x14ac:dyDescent="0.25">
      <c r="A5" s="123" t="s">
        <v>154</v>
      </c>
      <c r="B5" s="53" t="s">
        <v>12</v>
      </c>
      <c r="C5" s="114" t="s">
        <v>158</v>
      </c>
      <c r="D5" s="96"/>
      <c r="E5" s="95"/>
      <c r="F5" s="96"/>
      <c r="G5" s="102"/>
      <c r="H5" s="94"/>
      <c r="I5" s="94"/>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24"/>
      <c r="B6" s="65" t="s">
        <v>13</v>
      </c>
      <c r="C6" s="114"/>
      <c r="D6" s="96"/>
      <c r="E6" s="95"/>
      <c r="F6" s="96"/>
      <c r="G6" s="102"/>
      <c r="H6" s="94"/>
      <c r="I6" s="94"/>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21" t="s">
        <v>105</v>
      </c>
      <c r="B7" s="58" t="s">
        <v>14</v>
      </c>
      <c r="C7" s="114"/>
      <c r="D7" s="96"/>
      <c r="E7" s="95"/>
      <c r="F7" s="91"/>
      <c r="G7" s="91"/>
      <c r="H7" s="91"/>
      <c r="I7" s="91"/>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22"/>
      <c r="B8" s="59" t="s">
        <v>15</v>
      </c>
      <c r="C8" s="114"/>
      <c r="D8" s="96"/>
      <c r="E8" s="95"/>
      <c r="F8" s="91"/>
      <c r="G8" s="91"/>
      <c r="H8" s="91"/>
      <c r="I8" s="91"/>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23" t="s">
        <v>106</v>
      </c>
      <c r="B9" s="53" t="s">
        <v>12</v>
      </c>
      <c r="C9" s="114" t="s">
        <v>158</v>
      </c>
      <c r="D9" s="96"/>
      <c r="E9" s="94"/>
      <c r="F9" s="94"/>
      <c r="G9" s="102"/>
      <c r="H9" s="94"/>
      <c r="I9" s="104"/>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24"/>
      <c r="B10" s="65" t="s">
        <v>13</v>
      </c>
      <c r="C10" s="114"/>
      <c r="D10" s="96"/>
      <c r="E10" s="94"/>
      <c r="F10" s="94"/>
      <c r="G10" s="102"/>
      <c r="H10" s="94"/>
      <c r="I10" s="104"/>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21" t="s">
        <v>151</v>
      </c>
      <c r="B11" s="58" t="s">
        <v>14</v>
      </c>
      <c r="C11" s="114"/>
      <c r="D11" s="96"/>
      <c r="E11" s="96"/>
      <c r="F11" s="96"/>
      <c r="G11" s="91"/>
      <c r="H11" s="91"/>
      <c r="I11" s="104"/>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22"/>
      <c r="B12" s="59" t="s">
        <v>15</v>
      </c>
      <c r="C12" s="114"/>
      <c r="D12" s="96"/>
      <c r="E12" s="96"/>
      <c r="F12" s="96"/>
      <c r="G12" s="91"/>
      <c r="H12" s="91"/>
      <c r="I12" s="104"/>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23" t="s">
        <v>155</v>
      </c>
      <c r="B13" s="53" t="s">
        <v>12</v>
      </c>
      <c r="C13" s="114" t="s">
        <v>158</v>
      </c>
      <c r="D13" s="95"/>
      <c r="E13" s="95"/>
      <c r="F13" s="96"/>
      <c r="G13" s="96"/>
      <c r="H13" s="94"/>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24"/>
      <c r="B14" s="65" t="s">
        <v>13</v>
      </c>
      <c r="C14" s="114"/>
      <c r="D14" s="95"/>
      <c r="E14" s="95"/>
      <c r="F14" s="96"/>
      <c r="G14" s="102"/>
      <c r="H14" s="94"/>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21" t="s">
        <v>107</v>
      </c>
      <c r="B15" s="58" t="s">
        <v>14</v>
      </c>
      <c r="C15" s="114"/>
      <c r="D15" s="95"/>
      <c r="E15" s="95"/>
      <c r="F15" s="91"/>
      <c r="G15" s="91"/>
      <c r="H15" s="91"/>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22"/>
      <c r="B16" s="59" t="s">
        <v>15</v>
      </c>
      <c r="C16" s="114"/>
      <c r="D16" s="95"/>
      <c r="E16" s="95"/>
      <c r="F16" s="91"/>
      <c r="G16" s="91"/>
      <c r="H16" s="91"/>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5.75" customHeight="1" thickTop="1" x14ac:dyDescent="0.25">
      <c r="A17" s="141" t="s">
        <v>126</v>
      </c>
      <c r="B17" s="88" t="s">
        <v>12</v>
      </c>
      <c r="C17" s="114" t="s">
        <v>158</v>
      </c>
      <c r="D17" s="95"/>
      <c r="E17" s="96"/>
      <c r="F17" s="94"/>
      <c r="G17" s="102"/>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5" x14ac:dyDescent="0.25">
      <c r="A18" s="124"/>
      <c r="B18" s="89" t="s">
        <v>13</v>
      </c>
      <c r="C18" s="114"/>
      <c r="D18" s="95"/>
      <c r="E18" s="96"/>
      <c r="F18" s="94"/>
      <c r="G18" s="102"/>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5" x14ac:dyDescent="0.25">
      <c r="A19" s="123" t="s">
        <v>156</v>
      </c>
      <c r="B19" s="58" t="s">
        <v>14</v>
      </c>
      <c r="C19" s="114"/>
      <c r="D19" s="96"/>
      <c r="E19" s="96"/>
      <c r="F19" s="99"/>
      <c r="G19" s="91"/>
      <c r="H19" s="91"/>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5.75" thickBot="1" x14ac:dyDescent="0.3">
      <c r="A20" s="122"/>
      <c r="B20" s="59" t="s">
        <v>15</v>
      </c>
      <c r="C20" s="114"/>
      <c r="D20" s="96"/>
      <c r="E20" s="96"/>
      <c r="F20" s="99"/>
      <c r="G20" s="91"/>
      <c r="H20" s="91"/>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1" t="s">
        <v>125</v>
      </c>
      <c r="B21" s="88" t="s">
        <v>12</v>
      </c>
      <c r="C21" s="114" t="s">
        <v>158</v>
      </c>
      <c r="D21" s="96"/>
      <c r="E21" s="96"/>
      <c r="F21" s="94"/>
      <c r="G21" s="102"/>
      <c r="H21" s="105"/>
      <c r="I21" s="11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24"/>
      <c r="B22" s="89" t="s">
        <v>13</v>
      </c>
      <c r="C22" s="114"/>
      <c r="D22" s="96"/>
      <c r="E22" s="96"/>
      <c r="F22" s="94"/>
      <c r="G22" s="102"/>
      <c r="H22" s="105"/>
      <c r="I22" s="11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23" t="s">
        <v>157</v>
      </c>
      <c r="B23" s="58" t="s">
        <v>14</v>
      </c>
      <c r="C23" s="114"/>
      <c r="D23" s="96"/>
      <c r="E23" s="96"/>
      <c r="F23" s="99"/>
      <c r="G23" s="91"/>
      <c r="I23" s="116" t="s">
        <v>145</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22"/>
      <c r="B24" s="59" t="s">
        <v>15</v>
      </c>
      <c r="C24" s="114"/>
      <c r="D24" s="110"/>
      <c r="E24" s="96"/>
      <c r="F24" s="99"/>
      <c r="G24" s="96"/>
      <c r="I24" s="116"/>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41" t="s">
        <v>148</v>
      </c>
      <c r="B25" s="88" t="s">
        <v>12</v>
      </c>
      <c r="C25" s="114" t="s">
        <v>158</v>
      </c>
      <c r="D25" s="96"/>
      <c r="E25" s="95"/>
      <c r="F25" s="96"/>
      <c r="G25" s="102"/>
      <c r="H25" s="94"/>
      <c r="I25" s="10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24"/>
      <c r="B26" s="89" t="s">
        <v>13</v>
      </c>
      <c r="C26" s="114"/>
      <c r="D26" s="96"/>
      <c r="E26" s="96"/>
      <c r="F26" s="96"/>
      <c r="G26" s="102"/>
      <c r="H26" s="94"/>
      <c r="I26" s="10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5" x14ac:dyDescent="0.25">
      <c r="A27" s="123" t="s">
        <v>108</v>
      </c>
      <c r="B27" s="58" t="s">
        <v>14</v>
      </c>
      <c r="C27" s="114"/>
      <c r="D27" s="96"/>
      <c r="E27" s="91"/>
      <c r="F27" s="96"/>
      <c r="G27" s="91"/>
      <c r="H27" s="91"/>
      <c r="I27" s="10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5.75" thickBot="1" x14ac:dyDescent="0.3">
      <c r="A28" s="122"/>
      <c r="B28" s="59" t="s">
        <v>15</v>
      </c>
      <c r="C28" s="114"/>
      <c r="D28" s="96"/>
      <c r="E28" s="91"/>
      <c r="F28" s="96"/>
      <c r="G28" s="91"/>
      <c r="H28" s="91"/>
      <c r="I28" s="10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customHeight="1" thickTop="1" x14ac:dyDescent="0.25">
      <c r="A29" s="136" t="s">
        <v>129</v>
      </c>
      <c r="B29" s="53" t="s">
        <v>12</v>
      </c>
      <c r="C29" s="114" t="s">
        <v>158</v>
      </c>
      <c r="D29" s="96"/>
      <c r="E29" s="94"/>
      <c r="F29" s="96"/>
      <c r="G29" s="95"/>
      <c r="H29" s="96"/>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40"/>
      <c r="B30" s="65" t="s">
        <v>13</v>
      </c>
      <c r="C30" s="114"/>
      <c r="D30" s="96"/>
      <c r="E30" s="94"/>
      <c r="F30" s="96"/>
      <c r="G30" s="95"/>
      <c r="H30" s="96"/>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38" t="s">
        <v>137</v>
      </c>
      <c r="B31" s="58" t="s">
        <v>14</v>
      </c>
      <c r="C31" s="114"/>
      <c r="D31" s="91"/>
      <c r="E31" s="96"/>
      <c r="F31" s="92"/>
      <c r="G31" s="110"/>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37"/>
      <c r="B32" s="59" t="s">
        <v>15</v>
      </c>
      <c r="C32" s="114"/>
      <c r="D32" s="100"/>
      <c r="E32" s="91"/>
      <c r="F32" s="95"/>
      <c r="G32" s="95"/>
      <c r="H32" s="91"/>
      <c r="I32" s="10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36" t="s">
        <v>130</v>
      </c>
      <c r="B33" s="53" t="s">
        <v>12</v>
      </c>
      <c r="C33" s="114" t="s">
        <v>158</v>
      </c>
      <c r="D33" s="96"/>
      <c r="E33" s="94"/>
      <c r="F33" s="94"/>
      <c r="G33" s="96"/>
      <c r="H33" s="94"/>
      <c r="I33" s="107"/>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5" x14ac:dyDescent="0.25">
      <c r="A34" s="140"/>
      <c r="B34" s="65" t="s">
        <v>13</v>
      </c>
      <c r="C34" s="114"/>
      <c r="D34" s="96"/>
      <c r="E34" s="94"/>
      <c r="F34" s="92"/>
      <c r="G34" s="96"/>
      <c r="H34" s="94"/>
      <c r="I34" s="10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5" x14ac:dyDescent="0.25">
      <c r="A35" s="138" t="s">
        <v>130</v>
      </c>
      <c r="B35" s="58" t="s">
        <v>14</v>
      </c>
      <c r="C35" s="114"/>
      <c r="D35" s="96"/>
      <c r="E35" s="96"/>
      <c r="F35" s="91"/>
      <c r="G35" s="96"/>
      <c r="H35" s="91"/>
      <c r="I35" s="108"/>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5.75" thickBot="1" x14ac:dyDescent="0.3">
      <c r="A36" s="137"/>
      <c r="B36" s="59" t="s">
        <v>15</v>
      </c>
      <c r="C36" s="114"/>
      <c r="D36" s="96"/>
      <c r="E36" s="96"/>
      <c r="F36" s="97"/>
      <c r="G36" s="96"/>
      <c r="H36" s="91"/>
      <c r="I36" s="107"/>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5.75" customHeight="1" thickTop="1" x14ac:dyDescent="0.25">
      <c r="A37" s="136" t="s">
        <v>131</v>
      </c>
      <c r="B37" s="53" t="s">
        <v>12</v>
      </c>
      <c r="C37" s="114" t="s">
        <v>158</v>
      </c>
      <c r="D37" s="94"/>
      <c r="E37" s="96"/>
      <c r="F37" s="96"/>
      <c r="G37" s="92"/>
      <c r="H37" s="92"/>
      <c r="I37" s="107"/>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5" x14ac:dyDescent="0.25">
      <c r="A38" s="140"/>
      <c r="B38" s="65" t="s">
        <v>13</v>
      </c>
      <c r="C38" s="114"/>
      <c r="D38" s="94"/>
      <c r="E38" s="96"/>
      <c r="F38" s="96"/>
      <c r="G38" s="102"/>
      <c r="H38" s="94"/>
      <c r="I38" s="107"/>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x14ac:dyDescent="0.25">
      <c r="A39" s="138" t="s">
        <v>131</v>
      </c>
      <c r="B39" s="58" t="s">
        <v>14</v>
      </c>
      <c r="C39" s="114"/>
      <c r="D39" s="91"/>
      <c r="E39" s="91"/>
      <c r="F39" s="96"/>
      <c r="G39" s="91"/>
      <c r="H39" s="96"/>
      <c r="I39" s="108"/>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37"/>
      <c r="B40" s="59" t="s">
        <v>15</v>
      </c>
      <c r="C40" s="114"/>
      <c r="D40" s="91"/>
      <c r="E40" s="91"/>
      <c r="F40" s="96"/>
      <c r="G40" s="92"/>
      <c r="H40" s="96"/>
      <c r="I40" s="107"/>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36" t="s">
        <v>142</v>
      </c>
      <c r="B41" s="53" t="s">
        <v>12</v>
      </c>
      <c r="C41" s="114" t="s">
        <v>158</v>
      </c>
      <c r="D41" s="96"/>
      <c r="E41" s="96"/>
      <c r="F41" s="96"/>
      <c r="G41" s="102"/>
      <c r="H41" s="94"/>
      <c r="I41" s="107"/>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5" x14ac:dyDescent="0.25">
      <c r="A42" s="140"/>
      <c r="B42" s="65" t="s">
        <v>13</v>
      </c>
      <c r="C42" s="114"/>
      <c r="D42" s="96"/>
      <c r="E42" s="96"/>
      <c r="F42" s="96"/>
      <c r="G42" s="102"/>
      <c r="H42" s="94"/>
      <c r="I42" s="107"/>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5" x14ac:dyDescent="0.25">
      <c r="A43" s="138" t="s">
        <v>141</v>
      </c>
      <c r="B43" s="58" t="s">
        <v>14</v>
      </c>
      <c r="C43" s="114"/>
      <c r="D43" s="96"/>
      <c r="E43" s="96"/>
      <c r="F43" s="96"/>
      <c r="G43" s="91"/>
      <c r="H43" s="91"/>
      <c r="I43" s="108"/>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5.75" thickBot="1" x14ac:dyDescent="0.3">
      <c r="A44" s="137"/>
      <c r="B44" s="59" t="s">
        <v>15</v>
      </c>
      <c r="C44" s="114"/>
      <c r="D44" s="96"/>
      <c r="E44" s="96"/>
      <c r="F44" s="96"/>
      <c r="G44" s="91"/>
      <c r="H44" s="91"/>
      <c r="I44" s="107"/>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5.75" customHeight="1" thickTop="1" x14ac:dyDescent="0.25">
      <c r="A45" s="139" t="s">
        <v>132</v>
      </c>
      <c r="B45" s="88" t="s">
        <v>12</v>
      </c>
      <c r="C45" s="114" t="s">
        <v>158</v>
      </c>
      <c r="D45" s="98"/>
      <c r="E45" s="94"/>
      <c r="F45" s="95"/>
      <c r="G45" s="95"/>
      <c r="H45" s="98"/>
      <c r="I45" s="107"/>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5" x14ac:dyDescent="0.25">
      <c r="A46" s="140"/>
      <c r="B46" s="89" t="s">
        <v>13</v>
      </c>
      <c r="C46" s="114"/>
      <c r="D46" s="94"/>
      <c r="E46" s="94"/>
      <c r="F46" s="95"/>
      <c r="G46" s="94"/>
      <c r="H46" s="94"/>
      <c r="I46" s="107"/>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36" t="s">
        <v>143</v>
      </c>
      <c r="B47" s="58" t="s">
        <v>14</v>
      </c>
      <c r="C47" s="114"/>
      <c r="D47" s="96"/>
      <c r="E47" s="91"/>
      <c r="F47" s="95"/>
      <c r="G47" s="95"/>
      <c r="H47" s="91"/>
      <c r="I47" s="10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5.75" thickBot="1" x14ac:dyDescent="0.3">
      <c r="A48" s="137"/>
      <c r="B48" s="59" t="s">
        <v>15</v>
      </c>
      <c r="C48" s="114"/>
      <c r="D48" s="95"/>
      <c r="E48" s="96"/>
      <c r="F48" s="92"/>
      <c r="G48" s="99"/>
      <c r="H48" s="93"/>
      <c r="I48" s="107"/>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5.75" customHeight="1" thickTop="1" x14ac:dyDescent="0.25">
      <c r="A49" s="136" t="s">
        <v>144</v>
      </c>
      <c r="B49" s="88" t="s">
        <v>12</v>
      </c>
      <c r="C49" s="114" t="s">
        <v>158</v>
      </c>
      <c r="D49" s="95"/>
      <c r="E49" s="95"/>
      <c r="F49" s="94"/>
      <c r="G49" s="102"/>
      <c r="H49" s="94"/>
      <c r="I49" s="10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5.75" thickBot="1" x14ac:dyDescent="0.3">
      <c r="A50" s="137"/>
      <c r="B50" s="89" t="s">
        <v>13</v>
      </c>
      <c r="C50" s="114"/>
      <c r="D50" s="94"/>
      <c r="E50" s="95"/>
      <c r="F50" s="95"/>
      <c r="G50" s="102"/>
      <c r="H50" s="94"/>
      <c r="I50" s="10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5.75" thickTop="1" x14ac:dyDescent="0.25">
      <c r="A51" s="136" t="s">
        <v>133</v>
      </c>
      <c r="B51" s="58" t="s">
        <v>14</v>
      </c>
      <c r="C51" s="114"/>
      <c r="D51" s="91"/>
      <c r="E51" s="95"/>
      <c r="F51" s="92"/>
      <c r="G51" s="91"/>
      <c r="H51" s="91"/>
      <c r="I51" s="109"/>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5.75" thickBot="1" x14ac:dyDescent="0.3">
      <c r="A52" s="137"/>
      <c r="B52" s="59" t="s">
        <v>15</v>
      </c>
      <c r="C52" s="114"/>
      <c r="D52" s="91"/>
      <c r="E52" s="95"/>
      <c r="F52" s="91"/>
      <c r="G52" s="91"/>
      <c r="H52" s="91"/>
      <c r="I52" s="107"/>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30" t="s">
        <v>134</v>
      </c>
      <c r="B53" s="53" t="s">
        <v>12</v>
      </c>
      <c r="C53" s="114" t="s">
        <v>158</v>
      </c>
      <c r="D53" s="96"/>
      <c r="E53" s="94"/>
      <c r="F53" s="96"/>
      <c r="G53" s="96"/>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31"/>
      <c r="B54" s="65" t="s">
        <v>13</v>
      </c>
      <c r="C54" s="114"/>
      <c r="D54" s="96"/>
      <c r="E54" s="94"/>
      <c r="F54" s="96"/>
      <c r="G54" s="94"/>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32" t="s">
        <v>146</v>
      </c>
      <c r="B55" s="58" t="s">
        <v>14</v>
      </c>
      <c r="C55" s="114"/>
      <c r="D55" s="96"/>
      <c r="E55" s="99"/>
      <c r="F55" s="96"/>
      <c r="G55" s="96"/>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33"/>
      <c r="B56" s="59" t="s">
        <v>15</v>
      </c>
      <c r="C56" s="114"/>
      <c r="D56" s="96"/>
      <c r="E56" s="112"/>
      <c r="F56" s="96"/>
      <c r="G56" s="96"/>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5">
      <c r="A57" s="130" t="s">
        <v>149</v>
      </c>
      <c r="B57" s="53" t="s">
        <v>12</v>
      </c>
      <c r="C57" s="114" t="s">
        <v>158</v>
      </c>
      <c r="D57" s="96"/>
      <c r="E57" s="96"/>
      <c r="F57" s="100"/>
      <c r="G57" s="102"/>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31"/>
      <c r="B58" s="65" t="s">
        <v>13</v>
      </c>
      <c r="C58" s="114"/>
      <c r="D58" s="96"/>
      <c r="E58" s="96"/>
      <c r="F58" s="100"/>
      <c r="G58" s="102"/>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32" t="s">
        <v>135</v>
      </c>
      <c r="B59" s="58" t="s">
        <v>14</v>
      </c>
      <c r="C59" s="114"/>
      <c r="D59" s="91"/>
      <c r="E59" s="95"/>
      <c r="F59" s="91"/>
      <c r="G59" s="91"/>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33"/>
      <c r="B60" s="59" t="s">
        <v>15</v>
      </c>
      <c r="C60" s="114"/>
      <c r="D60" s="91"/>
      <c r="E60" s="96"/>
      <c r="F60" s="91"/>
      <c r="G60" s="91"/>
      <c r="H60" s="91"/>
      <c r="I60" s="9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30" t="s">
        <v>136</v>
      </c>
      <c r="B61" s="53" t="s">
        <v>12</v>
      </c>
      <c r="C61" s="114" t="s">
        <v>158</v>
      </c>
      <c r="D61" s="94"/>
      <c r="E61" s="95"/>
      <c r="F61" s="95"/>
      <c r="G61" s="96"/>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31"/>
      <c r="B62" s="65" t="s">
        <v>13</v>
      </c>
      <c r="C62" s="114"/>
      <c r="D62" s="94"/>
      <c r="E62" s="95"/>
      <c r="F62" s="94"/>
      <c r="G62" s="96"/>
      <c r="H62" s="94"/>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32" t="s">
        <v>147</v>
      </c>
      <c r="B63" s="58" t="s">
        <v>14</v>
      </c>
      <c r="C63" s="114"/>
      <c r="D63" s="96"/>
      <c r="E63" s="95"/>
      <c r="F63" s="96"/>
      <c r="G63" s="91"/>
      <c r="H63" s="91"/>
      <c r="I63" s="91"/>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33"/>
      <c r="B64" s="59" t="s">
        <v>15</v>
      </c>
      <c r="C64" s="114"/>
      <c r="D64" s="96"/>
      <c r="E64" s="95"/>
      <c r="F64" s="96"/>
      <c r="G64" s="91"/>
      <c r="H64" s="91"/>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30" t="s">
        <v>150</v>
      </c>
      <c r="B65" s="53" t="s">
        <v>12</v>
      </c>
      <c r="C65" s="114" t="s">
        <v>158</v>
      </c>
      <c r="D65" s="95"/>
      <c r="E65" s="100"/>
      <c r="F65" s="96"/>
      <c r="G65" s="102"/>
      <c r="H65" s="94"/>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31"/>
      <c r="B66" s="65" t="s">
        <v>13</v>
      </c>
      <c r="C66" s="114"/>
      <c r="D66" s="95"/>
      <c r="E66" s="100"/>
      <c r="F66" s="96"/>
      <c r="G66" s="102"/>
      <c r="H66" s="94"/>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32" t="s">
        <v>138</v>
      </c>
      <c r="B67" s="58" t="s">
        <v>14</v>
      </c>
      <c r="C67" s="114"/>
      <c r="D67" s="95"/>
      <c r="E67" s="91"/>
      <c r="F67" s="96"/>
      <c r="G67" s="99"/>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33"/>
      <c r="B68" s="59" t="s">
        <v>15</v>
      </c>
      <c r="C68" s="114"/>
      <c r="D68" s="95"/>
      <c r="E68" s="91"/>
      <c r="F68" s="96"/>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
      <c r="A69" s="130" t="s">
        <v>139</v>
      </c>
      <c r="B69" s="53" t="s">
        <v>12</v>
      </c>
      <c r="C69" s="114" t="s">
        <v>158</v>
      </c>
      <c r="D69" s="99"/>
      <c r="E69" s="104"/>
      <c r="F69" s="95"/>
      <c r="G69" s="94"/>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
      <c r="A70" s="131"/>
      <c r="B70" s="65" t="s">
        <v>13</v>
      </c>
      <c r="C70" s="114"/>
      <c r="D70" s="94"/>
      <c r="E70" s="94"/>
      <c r="F70" s="94"/>
      <c r="G70" s="112"/>
      <c r="H70" s="92"/>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32" t="s">
        <v>153</v>
      </c>
      <c r="B71" s="58" t="s">
        <v>14</v>
      </c>
      <c r="C71" s="114"/>
      <c r="D71" s="96"/>
      <c r="E71" s="96"/>
      <c r="F71" s="96"/>
      <c r="G71" s="96"/>
      <c r="H71" s="96"/>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33"/>
      <c r="B72" s="59" t="s">
        <v>15</v>
      </c>
      <c r="C72" s="114"/>
      <c r="D72" s="100"/>
      <c r="E72" s="96"/>
      <c r="F72" s="96"/>
      <c r="G72" s="91"/>
      <c r="H72" s="96"/>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customHeight="1" thickTop="1" x14ac:dyDescent="0.25">
      <c r="A73" s="130" t="s">
        <v>152</v>
      </c>
      <c r="B73" s="53" t="s">
        <v>12</v>
      </c>
      <c r="C73" s="114" t="s">
        <v>158</v>
      </c>
      <c r="D73" s="96"/>
      <c r="E73" s="110"/>
      <c r="F73" s="96"/>
      <c r="G73" s="102"/>
      <c r="H73" s="95"/>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31"/>
      <c r="B74" s="65" t="s">
        <v>13</v>
      </c>
      <c r="C74" s="114"/>
      <c r="D74" s="96"/>
      <c r="E74" s="110"/>
      <c r="F74" s="96"/>
      <c r="G74" s="102"/>
      <c r="H74" s="95"/>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32" t="s">
        <v>140</v>
      </c>
      <c r="B75" s="58" t="s">
        <v>14</v>
      </c>
      <c r="C75" s="114"/>
      <c r="D75" s="91"/>
      <c r="E75" s="91"/>
      <c r="F75" s="95"/>
      <c r="G75" s="95"/>
      <c r="H75" s="95"/>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33"/>
      <c r="B76" s="59" t="s">
        <v>15</v>
      </c>
      <c r="C76" s="114"/>
      <c r="D76" s="95"/>
      <c r="E76" s="91"/>
      <c r="F76" s="95"/>
      <c r="G76" s="95"/>
      <c r="H76" s="95"/>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1" customHeight="1" thickTop="1" x14ac:dyDescent="0.25">
      <c r="B77" s="41"/>
      <c r="C77" s="39"/>
      <c r="D77" s="39"/>
      <c r="E77" s="39"/>
      <c r="F77" s="38"/>
      <c r="G77" s="39"/>
      <c r="H77" s="134" t="s">
        <v>159</v>
      </c>
      <c r="I77" s="135"/>
    </row>
    <row r="78" spans="1:256" ht="18" customHeight="1" x14ac:dyDescent="0.25">
      <c r="B78" s="41"/>
      <c r="C78" s="129" t="s">
        <v>127</v>
      </c>
      <c r="D78" s="129"/>
      <c r="E78" s="39"/>
      <c r="F78" s="38"/>
      <c r="G78" s="39"/>
      <c r="H78" s="129" t="s">
        <v>128</v>
      </c>
      <c r="I78" s="129"/>
    </row>
    <row r="79" spans="1:256" ht="21" customHeight="1" x14ac:dyDescent="0.25">
      <c r="B79" s="41"/>
      <c r="C79" s="39"/>
      <c r="D79" s="39"/>
      <c r="E79" s="39"/>
      <c r="F79" s="39"/>
      <c r="G79" s="39"/>
      <c r="H79" s="82"/>
      <c r="I79" s="82"/>
    </row>
    <row r="80" spans="1:256" ht="21" customHeight="1" x14ac:dyDescent="0.25">
      <c r="B80" s="41"/>
      <c r="C80" s="39"/>
      <c r="D80" s="39"/>
      <c r="E80" s="39"/>
      <c r="F80" s="39"/>
      <c r="G80" s="39"/>
      <c r="H80" s="82"/>
      <c r="I80" s="82"/>
    </row>
    <row r="81" spans="2:9" ht="21" customHeight="1" x14ac:dyDescent="0.25">
      <c r="B81" s="128" t="s">
        <v>101</v>
      </c>
      <c r="C81" s="128"/>
      <c r="D81" s="39"/>
      <c r="E81" s="50"/>
      <c r="F81" s="42"/>
      <c r="G81" s="50"/>
      <c r="H81" s="38"/>
      <c r="I81" s="38"/>
    </row>
    <row r="82" spans="2:9" s="68" customFormat="1" ht="21.75" customHeight="1" x14ac:dyDescent="0.25">
      <c r="B82" s="69"/>
      <c r="C82" s="70" t="s">
        <v>16</v>
      </c>
      <c r="D82" s="71" t="s">
        <v>17</v>
      </c>
      <c r="E82" s="70" t="s">
        <v>18</v>
      </c>
      <c r="F82" s="71" t="s">
        <v>19</v>
      </c>
      <c r="G82" s="72"/>
      <c r="H82" s="73"/>
      <c r="I82" s="50"/>
    </row>
    <row r="83" spans="2:9" s="68" customFormat="1" ht="21.75" customHeight="1" x14ac:dyDescent="0.25">
      <c r="B83" s="69"/>
      <c r="C83" s="70" t="s">
        <v>20</v>
      </c>
      <c r="D83" s="71" t="s">
        <v>21</v>
      </c>
      <c r="E83" s="70" t="s">
        <v>22</v>
      </c>
      <c r="F83" s="71" t="s">
        <v>23</v>
      </c>
      <c r="G83" s="72"/>
      <c r="H83" s="74"/>
      <c r="I83" s="74"/>
    </row>
    <row r="84" spans="2:9" s="68" customFormat="1" ht="21.75" customHeight="1" x14ac:dyDescent="0.25">
      <c r="B84" s="69"/>
      <c r="C84" s="70" t="s">
        <v>24</v>
      </c>
      <c r="D84" s="71" t="s">
        <v>25</v>
      </c>
      <c r="E84" s="70" t="s">
        <v>26</v>
      </c>
      <c r="F84" s="71" t="s">
        <v>27</v>
      </c>
      <c r="G84" s="72"/>
      <c r="H84" s="74"/>
      <c r="I84" s="74"/>
    </row>
    <row r="85" spans="2:9" s="68" customFormat="1" ht="21.75" customHeight="1" x14ac:dyDescent="0.25">
      <c r="B85" s="69"/>
      <c r="C85" s="70" t="s">
        <v>28</v>
      </c>
      <c r="D85" s="71" t="s">
        <v>29</v>
      </c>
      <c r="E85" s="70" t="s">
        <v>30</v>
      </c>
      <c r="F85" s="71" t="s">
        <v>31</v>
      </c>
      <c r="G85" s="72"/>
      <c r="H85" s="74"/>
      <c r="I85" s="74"/>
    </row>
    <row r="86" spans="2:9" s="68" customFormat="1" ht="21.75" customHeight="1" x14ac:dyDescent="0.25">
      <c r="B86" s="69"/>
      <c r="C86" s="70" t="s">
        <v>32</v>
      </c>
      <c r="D86" s="71" t="s">
        <v>33</v>
      </c>
      <c r="E86" s="70" t="s">
        <v>34</v>
      </c>
      <c r="F86" s="71" t="s">
        <v>35</v>
      </c>
      <c r="G86" s="72"/>
      <c r="H86" s="74"/>
      <c r="I86" s="50"/>
    </row>
    <row r="87" spans="2:9" s="68" customFormat="1" ht="21.75" customHeight="1" x14ac:dyDescent="0.25">
      <c r="B87" s="69"/>
      <c r="C87" s="70" t="s">
        <v>36</v>
      </c>
      <c r="D87" s="71" t="s">
        <v>37</v>
      </c>
      <c r="E87" s="70" t="s">
        <v>38</v>
      </c>
      <c r="F87" s="71" t="s">
        <v>39</v>
      </c>
      <c r="G87" s="72"/>
      <c r="H87" s="74"/>
      <c r="I87" s="74"/>
    </row>
    <row r="88" spans="2:9" s="68" customFormat="1" ht="21.75" customHeight="1" x14ac:dyDescent="0.25">
      <c r="B88" s="69"/>
      <c r="C88" s="75" t="s">
        <v>40</v>
      </c>
      <c r="D88" s="76"/>
      <c r="E88" s="77"/>
      <c r="F88" s="76"/>
      <c r="G88" s="72"/>
      <c r="H88" s="74"/>
      <c r="I88" s="74"/>
    </row>
    <row r="89" spans="2:9" s="68" customFormat="1" ht="21.75" customHeight="1" x14ac:dyDescent="0.25">
      <c r="B89" s="69"/>
      <c r="C89" s="70" t="s">
        <v>41</v>
      </c>
      <c r="D89" s="76" t="s">
        <v>42</v>
      </c>
      <c r="E89" s="70" t="s">
        <v>43</v>
      </c>
      <c r="F89" s="76" t="s">
        <v>44</v>
      </c>
      <c r="G89" s="72"/>
      <c r="H89" s="74"/>
      <c r="I89" s="74"/>
    </row>
    <row r="90" spans="2:9" s="68" customFormat="1" ht="21.75" customHeight="1" x14ac:dyDescent="0.25">
      <c r="B90" s="69"/>
      <c r="C90" s="70" t="s">
        <v>45</v>
      </c>
      <c r="D90" s="76" t="s">
        <v>46</v>
      </c>
      <c r="E90" s="70" t="s">
        <v>47</v>
      </c>
      <c r="F90" s="76" t="s">
        <v>48</v>
      </c>
      <c r="G90" s="72"/>
      <c r="H90" s="74"/>
      <c r="I90" s="74"/>
    </row>
    <row r="91" spans="2:9" s="68" customFormat="1" ht="25.5" customHeight="1" x14ac:dyDescent="0.25">
      <c r="B91" s="69"/>
      <c r="C91" s="83" t="s">
        <v>121</v>
      </c>
      <c r="D91" s="84"/>
      <c r="E91" s="80"/>
      <c r="F91" s="79"/>
      <c r="G91" s="72"/>
      <c r="H91" s="74"/>
      <c r="I91" s="74"/>
    </row>
    <row r="92" spans="2:9" s="68" customFormat="1" ht="25.5" customHeight="1" x14ac:dyDescent="0.25">
      <c r="B92" s="69"/>
      <c r="C92" s="86" t="s">
        <v>123</v>
      </c>
      <c r="D92" s="87"/>
      <c r="E92" s="87"/>
      <c r="F92" s="87"/>
      <c r="G92" s="74"/>
      <c r="H92" s="74"/>
      <c r="I92" s="74"/>
    </row>
    <row r="93" spans="2:9" s="68" customFormat="1" ht="25.5" customHeight="1" x14ac:dyDescent="0.25">
      <c r="B93" s="69"/>
      <c r="C93" s="83" t="s">
        <v>49</v>
      </c>
      <c r="D93" s="80"/>
      <c r="E93" s="80"/>
      <c r="F93" s="74"/>
      <c r="G93" s="72"/>
      <c r="H93" s="74"/>
      <c r="I93" s="74"/>
    </row>
    <row r="94" spans="2:9" s="68" customFormat="1" ht="25.5" customHeight="1" x14ac:dyDescent="0.25">
      <c r="B94" s="69"/>
      <c r="C94" s="78" t="s">
        <v>124</v>
      </c>
      <c r="D94" s="74"/>
      <c r="E94" s="74"/>
      <c r="F94" s="74"/>
      <c r="G94" s="72"/>
      <c r="H94" s="74"/>
      <c r="I94" s="74"/>
    </row>
    <row r="95" spans="2:9" s="68" customFormat="1" ht="25.5" customHeight="1" x14ac:dyDescent="0.25">
      <c r="C95" s="127" t="s">
        <v>122</v>
      </c>
      <c r="D95" s="127"/>
      <c r="E95" s="127"/>
      <c r="F95" s="127"/>
      <c r="G95" s="127"/>
      <c r="H95" s="127"/>
      <c r="I95" s="127"/>
    </row>
    <row r="96" spans="2:9" s="68" customFormat="1" ht="25.5" customHeight="1" x14ac:dyDescent="0.25">
      <c r="B96" s="69"/>
      <c r="C96" s="127"/>
      <c r="D96" s="127"/>
      <c r="E96" s="127"/>
      <c r="F96" s="127"/>
      <c r="G96" s="127"/>
      <c r="H96" s="127"/>
      <c r="I96" s="127"/>
    </row>
    <row r="97" spans="7:9" ht="20.25" customHeight="1" x14ac:dyDescent="0.25">
      <c r="G97" s="36"/>
      <c r="I97" s="36"/>
    </row>
    <row r="98" spans="7:9" ht="20.25" customHeight="1" x14ac:dyDescent="0.25">
      <c r="G98" s="36"/>
      <c r="I98" s="36"/>
    </row>
    <row r="99" spans="7:9" ht="20.25" customHeight="1" x14ac:dyDescent="0.25">
      <c r="G99" s="36"/>
      <c r="I99" s="36"/>
    </row>
    <row r="100" spans="7:9" ht="20.25" customHeight="1" x14ac:dyDescent="0.25">
      <c r="G100" s="36"/>
      <c r="I100" s="36"/>
    </row>
    <row r="101" spans="7:9" ht="20.25" customHeight="1" x14ac:dyDescent="0.25">
      <c r="G101" s="36"/>
      <c r="I101" s="36"/>
    </row>
    <row r="102" spans="7:9" ht="20.25" customHeight="1" x14ac:dyDescent="0.25">
      <c r="G102" s="36"/>
      <c r="I102" s="36"/>
    </row>
    <row r="103" spans="7:9" ht="20.25" customHeight="1" x14ac:dyDescent="0.25">
      <c r="G103" s="36"/>
      <c r="I103" s="36"/>
    </row>
    <row r="104" spans="7:9" ht="20.25" customHeight="1" x14ac:dyDescent="0.25">
      <c r="G104" s="36"/>
      <c r="I104" s="36"/>
    </row>
    <row r="105" spans="7:9" ht="20.25" customHeight="1" x14ac:dyDescent="0.25">
      <c r="G105" s="36"/>
      <c r="I105" s="36"/>
    </row>
    <row r="106" spans="7:9" ht="20.25" customHeight="1" x14ac:dyDescent="0.25">
      <c r="G106" s="36"/>
      <c r="I106" s="36"/>
    </row>
    <row r="107" spans="7:9" ht="20.25" customHeight="1" x14ac:dyDescent="0.25">
      <c r="G107" s="36"/>
      <c r="I107" s="36"/>
    </row>
    <row r="108" spans="7:9" ht="20.25" customHeight="1" x14ac:dyDescent="0.25">
      <c r="G108" s="36"/>
      <c r="I108" s="36"/>
    </row>
    <row r="109" spans="7:9" ht="20.25" customHeight="1" x14ac:dyDescent="0.25">
      <c r="G109" s="36"/>
      <c r="I109" s="36"/>
    </row>
    <row r="110" spans="7:9" ht="20.25" customHeight="1" x14ac:dyDescent="0.25">
      <c r="G110" s="36"/>
      <c r="I110" s="36"/>
    </row>
    <row r="111" spans="7:9" ht="20.25" customHeight="1" x14ac:dyDescent="0.25">
      <c r="G111" s="36"/>
      <c r="I111" s="36"/>
    </row>
    <row r="112" spans="7: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sheetData>
  <autoFilter ref="C4:I108" xr:uid="{00000000-0009-0000-0000-000000000000}"/>
  <mergeCells count="65">
    <mergeCell ref="A59:A60"/>
    <mergeCell ref="A33:A34"/>
    <mergeCell ref="A51:A52"/>
    <mergeCell ref="A37:A38"/>
    <mergeCell ref="A13:A14"/>
    <mergeCell ref="A15:A16"/>
    <mergeCell ref="C17:C20"/>
    <mergeCell ref="A29:A30"/>
    <mergeCell ref="C53:C56"/>
    <mergeCell ref="A55:A56"/>
    <mergeCell ref="A17:A18"/>
    <mergeCell ref="C21:C24"/>
    <mergeCell ref="A21:A22"/>
    <mergeCell ref="A19:A20"/>
    <mergeCell ref="C25:C28"/>
    <mergeCell ref="A67:A68"/>
    <mergeCell ref="A57:A58"/>
    <mergeCell ref="A47:A48"/>
    <mergeCell ref="A43:A44"/>
    <mergeCell ref="A45:A46"/>
    <mergeCell ref="A31:A32"/>
    <mergeCell ref="A35:A36"/>
    <mergeCell ref="A49:A50"/>
    <mergeCell ref="A25:A26"/>
    <mergeCell ref="A39:A40"/>
    <mergeCell ref="A27:A28"/>
    <mergeCell ref="C29:C32"/>
    <mergeCell ref="C33:C36"/>
    <mergeCell ref="A41:A42"/>
    <mergeCell ref="A53:A54"/>
    <mergeCell ref="C95:I96"/>
    <mergeCell ref="B81:C81"/>
    <mergeCell ref="C78:D78"/>
    <mergeCell ref="H78:I78"/>
    <mergeCell ref="A61:A62"/>
    <mergeCell ref="A75:A76"/>
    <mergeCell ref="A73:A74"/>
    <mergeCell ref="A71:A72"/>
    <mergeCell ref="A69:A70"/>
    <mergeCell ref="H77:I77"/>
    <mergeCell ref="A63:A64"/>
    <mergeCell ref="A65:A66"/>
    <mergeCell ref="E1:I1"/>
    <mergeCell ref="C49:C52"/>
    <mergeCell ref="C41:C44"/>
    <mergeCell ref="I23:I24"/>
    <mergeCell ref="A1:D1"/>
    <mergeCell ref="A2:D2"/>
    <mergeCell ref="B3:B4"/>
    <mergeCell ref="A7:A8"/>
    <mergeCell ref="A5:A6"/>
    <mergeCell ref="A3:A4"/>
    <mergeCell ref="A23:A24"/>
    <mergeCell ref="C9:C12"/>
    <mergeCell ref="C5:C8"/>
    <mergeCell ref="A9:A10"/>
    <mergeCell ref="A11:A12"/>
    <mergeCell ref="C13:C16"/>
    <mergeCell ref="C69:C72"/>
    <mergeCell ref="C73:C76"/>
    <mergeCell ref="C37:C40"/>
    <mergeCell ref="C45:C48"/>
    <mergeCell ref="C57:C60"/>
    <mergeCell ref="C61:C64"/>
    <mergeCell ref="C65:C6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K3" sqref="K3:M3"/>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42" t="s">
        <v>50</v>
      </c>
      <c r="B1" s="143"/>
      <c r="C1" s="143"/>
      <c r="D1" s="143"/>
      <c r="E1" s="143"/>
      <c r="F1" s="143"/>
      <c r="G1" s="143"/>
      <c r="H1" s="144" t="s">
        <v>51</v>
      </c>
      <c r="I1" s="144"/>
      <c r="J1" s="144"/>
      <c r="K1" s="144"/>
      <c r="L1" s="144"/>
      <c r="M1" s="144"/>
      <c r="N1" s="144"/>
      <c r="O1" s="144"/>
      <c r="P1" s="144"/>
      <c r="Q1" s="144"/>
      <c r="R1" s="144"/>
      <c r="S1" s="144"/>
      <c r="T1" s="144"/>
      <c r="U1" s="144"/>
      <c r="V1" s="144"/>
      <c r="W1" s="26"/>
      <c r="X1" s="26"/>
      <c r="Y1" s="26"/>
      <c r="Z1" s="26"/>
      <c r="AA1" s="26"/>
    </row>
    <row r="2" spans="1:27" ht="18.75" customHeight="1" x14ac:dyDescent="0.25">
      <c r="A2" s="145" t="s">
        <v>52</v>
      </c>
      <c r="B2" s="146"/>
      <c r="C2" s="146"/>
      <c r="D2" s="146"/>
      <c r="E2" s="146"/>
      <c r="F2" s="146"/>
      <c r="G2" s="146"/>
      <c r="H2" s="147" t="s">
        <v>53</v>
      </c>
      <c r="I2" s="147"/>
      <c r="J2" s="147"/>
      <c r="K2" s="148">
        <v>46069</v>
      </c>
      <c r="L2" s="148"/>
      <c r="M2" s="148"/>
      <c r="N2" s="148" t="s">
        <v>54</v>
      </c>
      <c r="O2" s="148"/>
      <c r="P2" s="148"/>
      <c r="Q2" s="148">
        <f>K2+6</f>
        <v>46075</v>
      </c>
      <c r="R2" s="148"/>
      <c r="S2" s="148"/>
      <c r="T2" s="148"/>
      <c r="U2" s="148"/>
      <c r="V2" s="148"/>
      <c r="W2" s="26"/>
      <c r="X2" s="26"/>
      <c r="Y2" s="26"/>
      <c r="Z2" s="26"/>
      <c r="AA2" s="26"/>
    </row>
    <row r="3" spans="1:27" s="2" customFormat="1" ht="12" x14ac:dyDescent="0.25">
      <c r="A3" s="6" t="s">
        <v>55</v>
      </c>
      <c r="B3" s="160">
        <f>K2</f>
        <v>46069</v>
      </c>
      <c r="C3" s="161"/>
      <c r="D3" s="162"/>
      <c r="E3" s="151">
        <f>B3+1</f>
        <v>46070</v>
      </c>
      <c r="F3" s="152"/>
      <c r="G3" s="153"/>
      <c r="H3" s="151">
        <f>E3+1</f>
        <v>46071</v>
      </c>
      <c r="I3" s="152"/>
      <c r="J3" s="153"/>
      <c r="K3" s="151">
        <f>H3+1</f>
        <v>46072</v>
      </c>
      <c r="L3" s="152"/>
      <c r="M3" s="153"/>
      <c r="N3" s="151">
        <f>K3+1</f>
        <v>46073</v>
      </c>
      <c r="O3" s="152"/>
      <c r="P3" s="153"/>
      <c r="Q3" s="151">
        <f>N3+1</f>
        <v>46074</v>
      </c>
      <c r="R3" s="152"/>
      <c r="S3" s="153"/>
      <c r="T3" s="151">
        <f>Q3+1</f>
        <v>46075</v>
      </c>
      <c r="U3" s="152"/>
      <c r="V3" s="153"/>
    </row>
    <row r="4" spans="1:27" s="3" customFormat="1" ht="12.75" x14ac:dyDescent="0.25">
      <c r="A4" s="7" t="s">
        <v>56</v>
      </c>
      <c r="B4" s="154" t="s">
        <v>5</v>
      </c>
      <c r="C4" s="155"/>
      <c r="D4" s="156"/>
      <c r="E4" s="157" t="s">
        <v>6</v>
      </c>
      <c r="F4" s="158"/>
      <c r="G4" s="159"/>
      <c r="H4" s="157" t="s">
        <v>7</v>
      </c>
      <c r="I4" s="158"/>
      <c r="J4" s="159"/>
      <c r="K4" s="157" t="s">
        <v>8</v>
      </c>
      <c r="L4" s="158"/>
      <c r="M4" s="159"/>
      <c r="N4" s="157" t="s">
        <v>9</v>
      </c>
      <c r="O4" s="158"/>
      <c r="P4" s="159"/>
      <c r="Q4" s="157" t="s">
        <v>10</v>
      </c>
      <c r="R4" s="158"/>
      <c r="S4" s="159"/>
      <c r="T4" s="157" t="s">
        <v>57</v>
      </c>
      <c r="U4" s="158"/>
      <c r="V4" s="159"/>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6" t="s">
        <v>65</v>
      </c>
      <c r="B10" s="14"/>
      <c r="C10" s="85"/>
      <c r="D10" s="15"/>
      <c r="E10" s="14"/>
      <c r="F10" s="16"/>
      <c r="G10" s="15"/>
      <c r="H10" s="14"/>
      <c r="I10" s="17"/>
      <c r="J10" s="15"/>
      <c r="K10" s="14"/>
      <c r="L10" s="16"/>
      <c r="M10" s="15"/>
      <c r="N10" s="14"/>
      <c r="O10" s="16"/>
      <c r="P10" s="22"/>
      <c r="Q10" s="27"/>
      <c r="R10" s="30"/>
      <c r="S10" s="22"/>
      <c r="T10" s="27"/>
      <c r="U10" s="30"/>
      <c r="V10" s="22"/>
    </row>
    <row r="11" spans="1:27" ht="14.25" customHeight="1" x14ac:dyDescent="0.25">
      <c r="A11" s="66" t="s">
        <v>116</v>
      </c>
      <c r="B11" s="14"/>
      <c r="C11" s="85"/>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117</v>
      </c>
      <c r="B12" s="14"/>
      <c r="C12" s="17"/>
      <c r="D12" s="15"/>
      <c r="E12" s="111"/>
      <c r="F12" s="17"/>
      <c r="G12" s="15"/>
      <c r="H12" s="14"/>
      <c r="I12" s="17"/>
      <c r="J12" s="15"/>
      <c r="K12" s="14"/>
      <c r="L12" s="17"/>
      <c r="M12" s="15"/>
      <c r="N12" s="111"/>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10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10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103"/>
      <c r="D17" s="15"/>
      <c r="E17" s="14"/>
      <c r="F17" s="16"/>
      <c r="G17" s="15"/>
      <c r="H17" s="14"/>
      <c r="I17" s="103"/>
      <c r="J17" s="15"/>
      <c r="K17" s="14"/>
      <c r="L17" s="16"/>
      <c r="M17" s="15"/>
      <c r="N17" s="14"/>
      <c r="O17" s="16"/>
      <c r="P17" s="15"/>
      <c r="Q17" s="30" t="s">
        <v>104</v>
      </c>
      <c r="R17" s="30" t="s">
        <v>104</v>
      </c>
      <c r="S17" s="22"/>
      <c r="T17" s="30" t="s">
        <v>104</v>
      </c>
      <c r="U17" s="30" t="s">
        <v>104</v>
      </c>
      <c r="V17" s="22"/>
    </row>
    <row r="18" spans="1:22" ht="14.25" customHeight="1" x14ac:dyDescent="0.25">
      <c r="A18" s="13" t="s">
        <v>110</v>
      </c>
      <c r="B18" s="14"/>
      <c r="C18" s="103"/>
      <c r="D18" s="15"/>
      <c r="E18" s="14"/>
      <c r="F18" s="16"/>
      <c r="G18" s="15"/>
      <c r="H18" s="14"/>
      <c r="I18" s="103"/>
      <c r="J18" s="15"/>
      <c r="K18" s="14"/>
      <c r="L18" s="19"/>
      <c r="M18" s="15"/>
      <c r="N18" s="14"/>
      <c r="O18" s="19"/>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c r="C20" s="103"/>
      <c r="D20" s="15"/>
      <c r="E20" s="14"/>
      <c r="F20" s="16"/>
      <c r="G20" s="15"/>
      <c r="H20" s="14"/>
      <c r="I20" s="103"/>
      <c r="J20" s="81"/>
      <c r="K20" s="14"/>
      <c r="L20" s="103"/>
      <c r="M20" s="15"/>
      <c r="N20" s="14"/>
      <c r="O20" s="17"/>
      <c r="P20" s="81"/>
      <c r="Q20" s="30" t="s">
        <v>104</v>
      </c>
      <c r="R20" s="30" t="s">
        <v>104</v>
      </c>
      <c r="S20" s="22"/>
      <c r="T20" s="30" t="s">
        <v>104</v>
      </c>
      <c r="U20" s="30" t="s">
        <v>104</v>
      </c>
      <c r="V20" s="22"/>
    </row>
    <row r="21" spans="1:22" ht="14.25" customHeight="1" x14ac:dyDescent="0.25">
      <c r="A21" s="67" t="s">
        <v>112</v>
      </c>
      <c r="B21" s="14"/>
      <c r="C21" s="103"/>
      <c r="D21" s="15"/>
      <c r="E21" s="14"/>
      <c r="F21" s="16"/>
      <c r="G21" s="15"/>
      <c r="H21" s="14"/>
      <c r="I21" s="103"/>
      <c r="J21" s="81"/>
      <c r="K21" s="14"/>
      <c r="L21" s="103"/>
      <c r="M21" s="15"/>
      <c r="N21" s="14"/>
      <c r="O21" s="17"/>
      <c r="P21" s="15"/>
      <c r="Q21" s="30" t="s">
        <v>104</v>
      </c>
      <c r="R21" s="30" t="s">
        <v>104</v>
      </c>
      <c r="S21" s="22"/>
      <c r="T21" s="30" t="s">
        <v>104</v>
      </c>
      <c r="U21" s="30" t="s">
        <v>104</v>
      </c>
      <c r="V21" s="22"/>
    </row>
    <row r="22" spans="1:22" ht="14.25" customHeight="1" x14ac:dyDescent="0.25">
      <c r="A22" s="13" t="s">
        <v>113</v>
      </c>
      <c r="B22" s="14"/>
      <c r="C22" s="103"/>
      <c r="D22" s="15"/>
      <c r="E22" s="14"/>
      <c r="F22" s="16"/>
      <c r="G22" s="15"/>
      <c r="H22" s="14"/>
      <c r="I22" s="103"/>
      <c r="J22" s="15"/>
      <c r="K22" s="14"/>
      <c r="L22" s="19"/>
      <c r="M22" s="15"/>
      <c r="N22" s="14"/>
      <c r="O22" s="19"/>
      <c r="P22" s="15"/>
      <c r="Q22" s="30" t="s">
        <v>104</v>
      </c>
      <c r="R22" s="30" t="s">
        <v>104</v>
      </c>
      <c r="S22" s="22"/>
      <c r="T22" s="30"/>
      <c r="U22" s="30"/>
      <c r="V22" s="22"/>
    </row>
    <row r="23" spans="1:22" s="4" customFormat="1" ht="14.25" customHeight="1" x14ac:dyDescent="0.25">
      <c r="A23" s="18" t="s">
        <v>114</v>
      </c>
      <c r="B23" s="14"/>
      <c r="C23" s="103"/>
      <c r="D23" s="15"/>
      <c r="E23" s="14"/>
      <c r="F23" s="16"/>
      <c r="G23" s="15"/>
      <c r="H23" s="14"/>
      <c r="I23" s="103"/>
      <c r="J23" s="81"/>
      <c r="K23" s="14"/>
      <c r="L23" s="103"/>
      <c r="M23" s="15"/>
      <c r="N23" s="14"/>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49"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50"/>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16-22022026</vt:lpstr>
      <vt:lpstr>P16-22022026</vt:lpstr>
      <vt:lpstr>'16-22022026'!Print_Titles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2026-01-27T02:17:49Z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